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15a34b5e9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ing Report" sheetId="1" r:id="R03507b3a420f43b2"/>
    <x:sheet xmlns:r="http://schemas.openxmlformats.org/officeDocument/2006/relationships" name="Rate Setup" sheetId="2" r:id="Rf82029fccfd145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13">
    <x:font>
      <x:sz val="11"/>
      <x:name val="Carlito"/>
    </x:font>
    <x:font>
      <x:b/>
      <x:sz val="11"/>
      <x:color rgb="FF333333"/>
      <x:name val="Carlito"/>
    </x:font>
    <x:font>
      <x:b/>
      <x:sz val="20"/>
      <x:color rgb="FF222222"/>
      <x:name val="Carlito"/>
    </x:font>
    <x:font>
      <x:b/>
      <x:sz val="11"/>
      <x:color rgb="FF555555"/>
      <x:name val="Carlito"/>
    </x:font>
    <x:font>
      <x:i/>
      <x:sz val="8"/>
      <x:color rgb="FF555555"/>
      <x:name val="Carlito"/>
    </x:font>
    <x:font>
      <x:b/>
      <x:sz val="8"/>
      <x:color rgb="FF333333"/>
      <x:name val="Carlito"/>
    </x:font>
    <x:font>
      <x:b/>
      <x:sz val="7"/>
      <x:color rgb="FFFFFFFF"/>
      <x:name val="Carlito"/>
    </x:font>
    <x:font>
      <x:b/>
      <x:i/>
      <x:sz val="7"/>
      <x:color rgb="FF555555"/>
      <x:name val="Carlito"/>
    </x:font>
    <x:font>
      <x:i/>
      <x:sz val="7"/>
      <x:color rgb="FF666666"/>
      <x:name val="Carlito"/>
    </x:font>
    <x:font>
      <x:b/>
      <x:sz val="9"/>
      <x:name val="Carlito"/>
    </x:font>
    <x:font>
      <x:b/>
      <x:sz val="11"/>
      <x:color rgb="FF222222"/>
      <x:name val="Carlito"/>
    </x:font>
    <x:font>
      <x:b/>
      <x:sz val="8"/>
      <x:name val="Carlito"/>
    </x:font>
    <x:font>
      <x:i/>
      <x:sz val="7"/>
      <x:color rgb="FF77777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D9D9D9"/>
      </x:patternFill>
    </x:fill>
    <x:fill>
      <x:patternFill patternType="solid">
        <x:fgColor rgb="FFE6E6E6"/>
      </x:patternFill>
    </x:fill>
    <x:fill>
      <x:patternFill patternType="solid">
        <x:fgColor rgb="FF555555"/>
      </x:patternFill>
    </x:fill>
    <x:fill>
      <x:patternFill patternType="solid">
        <x:fgColor rgb="FFF2F2F2"/>
      </x:patternFill>
    </x:fill>
    <x:fill>
      <x:patternFill patternType="solid">
        <x:fgColor rgb="FFE8E8E8"/>
      </x:patternFill>
    </x:fill>
  </x:fills>
  <x:borders count="40">
    <x:border/>
    <x:border/>
    <x:border>
      <x:left style="thin">
        <x:color rgb="FF777777"/>
      </x:left>
      <x:right style="thin">
        <x:color rgb="FF777777"/>
      </x:right>
      <x:top style="thin">
        <x:color rgb="FF777777"/>
      </x:top>
      <x:bottom style="thin">
        <x:color rgb="FF777777"/>
      </x:bottom>
    </x:border>
    <x:border>
      <x:left style="thin">
        <x:color rgb="FF777777"/>
      </x:left>
      <x:right style="thin">
        <x:color rgb="FF777777"/>
      </x:right>
      <x:top style="thin">
        <x:color rgb="FF777777"/>
      </x:top>
      <x:bottom style="thin">
        <x:color rgb="FF777777"/>
      </x:bottom>
    </x:border>
    <x:border>
      <x:bottom style="thin">
        <x:color rgb="FF777777"/>
      </x:bottom>
    </x:border>
    <x:border>
      <x:bottom style="thin">
        <x:color rgb="FF777777"/>
      </x:bottom>
    </x:border>
    <x:border>
      <x:left style="thin">
        <x:color rgb="FF888888"/>
      </x:left>
      <x:top style="thin">
        <x:color rgb="FF444444"/>
      </x:top>
      <x:bottom style="thin">
        <x:color rgb="FF444444"/>
      </x:bottom>
    </x:border>
    <x:border>
      <x:top style="thin">
        <x:color rgb="FF444444"/>
      </x:top>
      <x:bottom style="thin">
        <x:color rgb="FF444444"/>
      </x:bottom>
    </x:border>
    <x:border>
      <x:right style="thin">
        <x:color rgb="FF888888"/>
      </x:right>
      <x:top style="thin">
        <x:color rgb="FF444444"/>
      </x:top>
      <x:bottom style="thin">
        <x:color rgb="FF444444"/>
      </x:bottom>
    </x:border>
    <x:border>
      <x:left style="thin">
        <x:color rgb="FF888888"/>
      </x:left>
      <x:top style="thin">
        <x:color rgb="FF444444"/>
      </x:top>
      <x:bottom style="thin">
        <x:color rgb="FF444444"/>
      </x:bottom>
    </x:border>
    <x:border>
      <x:top style="thin">
        <x:color rgb="FF444444"/>
      </x:top>
      <x:bottom style="thin">
        <x:color rgb="FF444444"/>
      </x:bottom>
    </x:border>
    <x:border>
      <x:right style="thin">
        <x:color rgb="FF888888"/>
      </x:right>
      <x:top style="thin">
        <x:color rgb="FF444444"/>
      </x:top>
      <x:bottom style="thin">
        <x:color rgb="FF444444"/>
      </x:bottom>
    </x:border>
    <x:border>
      <x:left style="thin">
        <x:color rgb="FFD0D0D0"/>
      </x:left>
      <x:top style="thin">
        <x:color rgb="FFA8A8A8"/>
      </x:top>
      <x:bottom style="thin">
        <x:color rgb="FFA8A8A8"/>
      </x:bottom>
    </x:border>
    <x:border>
      <x:top style="thin">
        <x:color rgb="FFA8A8A8"/>
      </x:top>
      <x:bottom style="thin">
        <x:color rgb="FFA8A8A8"/>
      </x:bottom>
    </x:border>
    <x:border>
      <x:right style="thin">
        <x:color rgb="FFD0D0D0"/>
      </x:right>
      <x:top style="thin">
        <x:color rgb="FFA8A8A8"/>
      </x:top>
      <x:bottom style="thin">
        <x:color rgb="FFA8A8A8"/>
      </x:bottom>
    </x:border>
    <x:border>
      <x:left style="thin">
        <x:color rgb="FFD0D0D0"/>
      </x:left>
      <x:top style="thin">
        <x:color rgb="FFA8A8A8"/>
      </x:top>
      <x:bottom style="thin">
        <x:color rgb="FFA8A8A8"/>
      </x:bottom>
    </x:border>
    <x:border>
      <x:top style="thin">
        <x:color rgb="FFA8A8A8"/>
      </x:top>
      <x:bottom style="thin">
        <x:color rgb="FFA8A8A8"/>
      </x:bottom>
    </x:border>
    <x:border>
      <x:right style="thin">
        <x:color rgb="FFD0D0D0"/>
      </x:right>
      <x:top style="thin">
        <x:color rgb="FFA8A8A8"/>
      </x:top>
      <x:bottom style="thin">
        <x:color rgb="FFA8A8A8"/>
      </x:bottom>
    </x:border>
    <x:border>
      <x:bottom style="thin">
        <x:color rgb="FFD6D6D6"/>
      </x:bottom>
    </x:border>
    <x:border>
      <x:bottom style="thin">
        <x:color rgb="FFD6D6D6"/>
      </x:bottom>
    </x:border>
    <x:border>
      <x:bottom style="thin">
        <x:color rgb="FFE3E3E3"/>
      </x:bottom>
    </x:border>
    <x:border>
      <x:bottom style="thin">
        <x:color rgb="FFE3E3E3"/>
      </x:bottom>
    </x:border>
    <x:border>
      <x:top style="medium">
        <x:color rgb="FF555555"/>
      </x:top>
      <x:bottom style="medium">
        <x:color rgb="FF555555"/>
      </x:bottom>
    </x:border>
    <x:border>
      <x:top style="medium">
        <x:color rgb="FF555555"/>
      </x:top>
      <x:bottom style="medium">
        <x:color rgb="FF555555"/>
      </x:bottom>
    </x:border>
    <x:border>
      <x:left style="thin">
        <x:color rgb="FF999999"/>
      </x:left>
      <x:top style="thin">
        <x:color rgb="FF999999"/>
      </x:top>
    </x:border>
    <x:border>
      <x:top style="thin">
        <x:color rgb="FF999999"/>
      </x:top>
    </x:border>
    <x:border>
      <x:right style="thin">
        <x:color rgb="FF999999"/>
      </x:right>
      <x:top style="thin">
        <x:color rgb="FF999999"/>
      </x:top>
    </x:border>
    <x:border>
      <x:left style="thin">
        <x:color rgb="FF999999"/>
      </x:left>
    </x:border>
    <x:border>
      <x:right style="thin">
        <x:color rgb="FF999999"/>
      </x:right>
    </x:border>
    <x:border>
      <x:left style="thin">
        <x:color rgb="FF999999"/>
      </x:left>
      <x:bottom style="thin">
        <x:color rgb="FF999999"/>
      </x:bottom>
    </x:border>
    <x:border>
      <x:bottom style="thin">
        <x:color rgb="FF999999"/>
      </x:bottom>
    </x:border>
    <x:border>
      <x:right style="thin">
        <x:color rgb="FF999999"/>
      </x:right>
      <x:bottom style="thin">
        <x:color rgb="FF999999"/>
      </x:bottom>
    </x:border>
    <x:border>
      <x:left style="thin">
        <x:color rgb="FF999999"/>
      </x:left>
      <x:top style="thin">
        <x:color rgb="FF999999"/>
      </x:top>
    </x:border>
    <x:border>
      <x:top style="thin">
        <x:color rgb="FF999999"/>
      </x:top>
    </x:border>
    <x:border>
      <x:right style="thin">
        <x:color rgb="FF999999"/>
      </x:right>
      <x:top style="thin">
        <x:color rgb="FF999999"/>
      </x:top>
    </x:border>
    <x:border>
      <x:left style="thin">
        <x:color rgb="FF999999"/>
      </x:left>
    </x:border>
    <x:border>
      <x:right style="thin">
        <x:color rgb="FF999999"/>
      </x:right>
    </x:border>
    <x:border>
      <x:left style="thin">
        <x:color rgb="FF999999"/>
      </x:left>
      <x:bottom style="thin">
        <x:color rgb="FF999999"/>
      </x:bottom>
    </x:border>
    <x:border>
      <x:bottom style="thin">
        <x:color rgb="FF999999"/>
      </x:bottom>
    </x:border>
    <x:border>
      <x:right style="thin">
        <x:color rgb="FF999999"/>
      </x:right>
      <x:bottom style="thin">
        <x:color rgb="FF999999"/>
      </x:bottom>
    </x:border>
  </x:borders>
  <x:cellStyleXfs count="1">
    <x:xf numFmtId="0" fontId="0" fillId="0" borderId="0"/>
  </x:cellStyleXfs>
  <x:cellXfs count="18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2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3" xfId="0" applyNumberFormat="1" applyFont="1" applyFill="1" applyBorder="1"/>
    <x:xf numFmtId="0" fontId="4" fillId="3" borderId="3" xfId="0" applyNumberFormat="1" applyFont="1" applyFill="1" applyBorder="1" applyAlignment="1">
      <x:alignment horizont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6" xfId="0" applyNumberFormat="1" applyFont="1" applyFill="1" applyBorder="1"/>
    <x:xf numFmtId="0" fontId="6" fillId="4" borderId="7" xfId="0" applyNumberFormat="1" applyFont="1" applyFill="1" applyBorder="1"/>
    <x:xf numFmtId="0" fontId="6" fillId="4" borderId="8" xfId="0" applyNumberFormat="1" applyFont="1" applyFill="1" applyBorder="1"/>
    <x:xf numFmtId="0" fontId="6" fillId="4" borderId="6" xfId="0" applyNumberFormat="1" applyFont="1" applyFill="1" applyBorder="1" applyAlignment="1">
      <x:alignment wrapText="1"/>
    </x:xf>
    <x:xf numFmtId="0" fontId="6" fillId="4" borderId="7" xfId="0" applyNumberFormat="1" applyFont="1" applyFill="1" applyBorder="1" applyAlignment="1">
      <x:alignment wrapText="1"/>
    </x:xf>
    <x:xf numFmtId="0" fontId="6" fillId="4" borderId="8" xfId="0" applyNumberFormat="1" applyFont="1" applyFill="1" applyBorder="1" applyAlignment="1">
      <x:alignment wrapText="1"/>
    </x:xf>
    <x:xf numFmtId="0" fontId="6" fillId="4" borderId="6" xfId="0" applyNumberFormat="1" applyFont="1" applyFill="1" applyBorder="1" applyAlignment="1">
      <x:alignment horizontal="center" wrapText="1"/>
    </x:xf>
    <x:xf numFmtId="0" fontId="6" fillId="4" borderId="7" xfId="0" applyNumberFormat="1" applyFont="1" applyFill="1" applyBorder="1" applyAlignment="1">
      <x:alignment horizontal="center" wrapText="1"/>
    </x:xf>
    <x:xf numFmtId="0" fontId="6" fillId="4" borderId="8" xfId="0" applyNumberFormat="1" applyFont="1" applyFill="1" applyBorder="1" applyAlignment="1">
      <x:alignment horizont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9" xfId="0" applyNumberFormat="1" applyFont="1" applyFill="1" applyBorder="1"/>
    <x:xf numFmtId="0" fontId="6" fillId="4" borderId="10" xfId="0" applyNumberFormat="1" applyFont="1" applyFill="1" applyBorder="1"/>
    <x:xf numFmtId="0" fontId="6" fillId="4" borderId="11" xfId="0" applyNumberFormat="1" applyFont="1" applyFill="1" applyBorder="1"/>
    <x:xf numFmtId="0" fontId="6" fillId="4" borderId="9" xfId="0" applyNumberFormat="1" applyFont="1" applyFill="1" applyBorder="1" applyAlignment="1">
      <x:alignment wrapText="1"/>
    </x:xf>
    <x:xf numFmtId="0" fontId="6" fillId="4" borderId="10" xfId="0" applyNumberFormat="1" applyFont="1" applyFill="1" applyBorder="1" applyAlignment="1">
      <x:alignment wrapText="1"/>
    </x:xf>
    <x:xf numFmtId="0" fontId="6" fillId="4" borderId="11" xfId="0" applyNumberFormat="1" applyFont="1" applyFill="1" applyBorder="1" applyAlignment="1">
      <x:alignment wrapText="1"/>
    </x:xf>
    <x:xf numFmtId="0" fontId="6" fillId="4" borderId="9" xfId="0" applyNumberFormat="1" applyFont="1" applyFill="1" applyBorder="1" applyAlignment="1">
      <x:alignment horizontal="center" wrapText="1"/>
    </x:xf>
    <x:xf numFmtId="0" fontId="6" fillId="4" borderId="10" xfId="0" applyNumberFormat="1" applyFont="1" applyFill="1" applyBorder="1" applyAlignment="1">
      <x:alignment horizontal="center" wrapText="1"/>
    </x:xf>
    <x:xf numFmtId="0" fontId="6" fillId="4" borderId="11" xfId="0" applyNumberFormat="1" applyFont="1" applyFill="1" applyBorder="1" applyAlignment="1">
      <x:alignment horizontal="center" wrapText="1"/>
    </x:xf>
    <x:xf numFmtId="0" fontId="6" fillId="4" borderId="9" xfId="0" applyNumberFormat="1" applyFont="1" applyFill="1" applyBorder="1" applyAlignment="1">
      <x:alignment horizontal="center" vertical="center" wrapText="1"/>
    </x:xf>
    <x:xf numFmtId="0" fontId="6" fillId="4" borderId="10" xfId="0" applyNumberFormat="1" applyFont="1" applyFill="1" applyBorder="1" applyAlignment="1">
      <x:alignment horizontal="center" vertical="center" wrapText="1"/>
    </x:xf>
    <x:xf numFmtId="0" fontId="6" fillId="4" borderId="11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horizontal="center" wrapText="1"/>
    </x:xf>
    <x:xf numFmtId="0" fontId="0" fillId="0" borderId="13" xfId="0" applyNumberFormat="1" applyFont="1" applyFill="1" applyBorder="1" applyAlignment="1">
      <x:alignment horizontal="center" wrapText="1"/>
    </x:xf>
    <x:xf numFmtId="0" fontId="0" fillId="0" borderId="14" xfId="0" applyNumberFormat="1" applyFont="1" applyFill="1" applyBorder="1" applyAlignment="1">
      <x:alignment horizontal="center" wrapText="1"/>
    </x:xf>
    <x:xf numFmtId="0" fontId="0" fillId="0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horizontal="center" vertical="center" wrapText="1"/>
    </x:xf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horizontal="center" wrapText="1"/>
    </x:xf>
    <x:xf numFmtId="0" fontId="0" fillId="0" borderId="16" xfId="0" applyNumberFormat="1" applyFont="1" applyFill="1" applyBorder="1" applyAlignment="1">
      <x:alignment horizontal="center" wrapText="1"/>
    </x:xf>
    <x:xf numFmtId="0" fontId="0" fillId="0" borderId="17" xfId="0" applyNumberFormat="1" applyFont="1" applyFill="1" applyBorder="1" applyAlignment="1">
      <x:alignment horizontal="center" wrapText="1"/>
    </x:xf>
    <x:xf numFmtId="0" fontId="0" fillId="0" borderId="15" xfId="0" applyNumberFormat="1" applyFont="1" applyFill="1" applyBorder="1" applyAlignment="1">
      <x:alignment horizontal="center" vertical="center" wrapText="1"/>
    </x:xf>
    <x:xf numFmtId="0" fontId="0" fillId="0" borderId="16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 applyAlignment="1">
      <x:alignment horizontal="center" vertical="center" wrapText="1"/>
    </x:xf>
    <x:xf numFmtId="200" fontId="0" fillId="0" borderId="13" xfId="0" applyNumberFormat="1" applyFont="1" applyFill="1" applyBorder="1" applyAlignment="1">
      <x:alignment horizontal="center" vertical="center" wrapText="1"/>
    </x:xf>
    <x:xf numFmtId="200" fontId="0" fillId="0" borderId="14" xfId="0" applyNumberFormat="1" applyFont="1" applyFill="1" applyBorder="1" applyAlignment="1">
      <x:alignment horizontal="center" vertical="center" wrapText="1"/>
    </x:xf>
    <x:xf numFmtId="200" fontId="0" fillId="0" borderId="16" xfId="0" applyNumberFormat="1" applyFont="1" applyFill="1" applyBorder="1" applyAlignment="1">
      <x:alignment horizontal="center" vertical="center" wrapText="1"/>
    </x:xf>
    <x:xf numFmtId="200" fontId="0" fillId="0" borderId="17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0" fillId="5" borderId="18" xfId="0" applyNumberFormat="1" applyFont="1" applyFill="1" applyBorder="1"/>
    <x:xf numFmtId="0" fontId="7" fillId="5" borderId="18" xfId="0" applyNumberFormat="1" applyFont="1" applyFill="1" applyBorder="1"/>
    <x:xf numFmtId="0" fontId="0" fillId="5" borderId="18" xfId="0" applyNumberFormat="1" applyFont="1" applyFill="1" applyBorder="1" applyAlignment="1">
      <x:alignment vertical="center"/>
    </x:xf>
    <x:xf numFmtId="0" fontId="7" fillId="5" borderId="18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0" fillId="5" borderId="19" xfId="0" applyNumberFormat="1" applyFont="1" applyFill="1" applyBorder="1"/>
    <x:xf numFmtId="0" fontId="7" fillId="5" borderId="19" xfId="0" applyNumberFormat="1" applyFont="1" applyFill="1" applyBorder="1"/>
    <x:xf numFmtId="0" fontId="0" fillId="5" borderId="19" xfId="0" applyNumberFormat="1" applyFont="1" applyFill="1" applyBorder="1" applyAlignment="1">
      <x:alignment vertical="center"/>
    </x:xf>
    <x:xf numFmtId="0" fontId="7" fillId="5" borderId="19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20" xfId="0" applyNumberFormat="1" applyFont="1" applyFill="1" applyBorder="1"/>
    <x:xf numFmtId="0" fontId="8" fillId="0" borderId="1" xfId="0" applyNumberFormat="1" applyFont="1" applyFill="1" applyBorder="1"/>
    <x:xf numFmtId="0" fontId="8" fillId="0" borderId="21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right"/>
    </x:xf>
    <x:xf numFmtId="0" fontId="9" fillId="0" borderId="0" xfId="0" applyNumberFormat="1" applyFont="1" applyFill="1" applyBorder="1" applyAlignment="1">
      <x:alignment horizontal="right" vertical="center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horizontal="right"/>
    </x:xf>
    <x:xf numFmtId="0" fontId="9" fillId="0" borderId="1" xfId="0" applyNumberFormat="1" applyFont="1" applyFill="1" applyBorder="1" applyAlignment="1">
      <x:alignment horizontal="right" vertical="center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22" xfId="0" applyNumberFormat="1" applyFont="1" applyFill="1" applyBorder="1"/>
    <x:xf numFmtId="200" fontId="10" fillId="6" borderId="22" xfId="0" applyNumberFormat="1" applyFont="1" applyFill="1" applyBorder="1"/>
    <x:xf numFmtId="200" fontId="10" fillId="6" borderId="22" xfId="0" applyNumberFormat="1" applyFont="1" applyFill="1" applyBorder="1" applyAlignment="1">
      <x:alignment horizontal="center"/>
    </x:xf>
    <x:xf numFmtId="200" fontId="10" fillId="6" borderId="22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10" fillId="6" borderId="1" xfId="0" applyNumberFormat="1" applyFont="1" applyFill="1" applyBorder="1"/>
    <x:xf numFmtId="0" fontId="10" fillId="6" borderId="23" xfId="0" applyNumberFormat="1" applyFont="1" applyFill="1" applyBorder="1"/>
    <x:xf numFmtId="200" fontId="10" fillId="6" borderId="23" xfId="0" applyNumberFormat="1" applyFont="1" applyFill="1" applyBorder="1"/>
    <x:xf numFmtId="200" fontId="10" fillId="6" borderId="23" xfId="0" applyNumberFormat="1" applyFont="1" applyFill="1" applyBorder="1" applyAlignment="1">
      <x:alignment horizontal="center"/>
    </x:xf>
    <x:xf numFmtId="200" fontId="10" fillId="6" borderId="23" xfId="0" applyNumberFormat="1" applyFont="1" applyFill="1" applyBorder="1" applyAlignment="1">
      <x:alignment horizontal="center" vertical="center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0" xfId="0" applyNumberFormat="1" applyFont="1" applyFill="1" applyBorder="1"/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0" fontId="0" fillId="0" borderId="30" xfId="0" applyNumberFormat="1" applyFont="1" applyFill="1" applyBorder="1"/>
    <x:xf numFmtId="0" fontId="0" fillId="0" borderId="31" xfId="0" applyNumberFormat="1" applyFont="1" applyFill="1" applyBorder="1"/>
    <x:xf numFmtId="0" fontId="0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0" fontId="0" fillId="0" borderId="26" xfId="0" applyNumberFormat="1" applyFont="1" applyFill="1" applyBorder="1" applyAlignment="1">
      <x:alignment wrapText="1"/>
    </x:xf>
    <x:xf numFmtId="0" fontId="0" fillId="0" borderId="2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28" xfId="0" applyNumberFormat="1" applyFont="1" applyFill="1" applyBorder="1" applyAlignment="1">
      <x:alignment wrapText="1"/>
    </x:xf>
    <x:xf numFmtId="0" fontId="0" fillId="0" borderId="29" xfId="0" applyNumberFormat="1" applyFont="1" applyFill="1" applyBorder="1" applyAlignment="1">
      <x:alignment wrapText="1"/>
    </x:xf>
    <x:xf numFmtId="0" fontId="0" fillId="0" borderId="30" xfId="0" applyNumberFormat="1" applyFont="1" applyFill="1" applyBorder="1" applyAlignment="1">
      <x:alignment wrapText="1"/>
    </x:xf>
    <x:xf numFmtId="0" fontId="0" fillId="0" borderId="31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vertical="top" wrapText="1"/>
    </x:xf>
    <x:xf numFmtId="0" fontId="0" fillId="0" borderId="25" xfId="0" applyNumberFormat="1" applyFont="1" applyFill="1" applyBorder="1" applyAlignment="1">
      <x:alignment vertical="top" wrapText="1"/>
    </x:xf>
    <x:xf numFmtId="0" fontId="0" fillId="0" borderId="26" xfId="0" applyNumberFormat="1" applyFont="1" applyFill="1" applyBorder="1" applyAlignment="1">
      <x:alignment vertical="top" wrapText="1"/>
    </x:xf>
    <x:xf numFmtId="0" fontId="0" fillId="0" borderId="27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28" xfId="0" applyNumberFormat="1" applyFont="1" applyFill="1" applyBorder="1" applyAlignment="1">
      <x:alignment vertical="top" wrapText="1"/>
    </x:xf>
    <x:xf numFmtId="0" fontId="0" fillId="0" borderId="29" xfId="0" applyNumberFormat="1" applyFont="1" applyFill="1" applyBorder="1" applyAlignment="1">
      <x:alignment vertical="top" wrapText="1"/>
    </x:xf>
    <x:xf numFmtId="0" fontId="0" fillId="0" borderId="30" xfId="0" applyNumberFormat="1" applyFont="1" applyFill="1" applyBorder="1" applyAlignment="1">
      <x:alignment vertical="top" wrapText="1"/>
    </x:xf>
    <x:xf numFmtId="0" fontId="0" fillId="0" borderId="31" xfId="0" applyNumberFormat="1" applyFont="1" applyFill="1" applyBorder="1" applyAlignment="1">
      <x:alignment vertical="top" wrapText="1"/>
    </x:xf>
    <x:xf numFmtId="0" fontId="0" fillId="0" borderId="32" xfId="0" applyNumberFormat="1" applyFont="1" applyFill="1" applyBorder="1"/>
    <x:xf numFmtId="0" fontId="0" fillId="0" borderId="33" xfId="0" applyNumberFormat="1" applyFont="1" applyFill="1" applyBorder="1"/>
    <x:xf numFmtId="0" fontId="0" fillId="0" borderId="34" xfId="0" applyNumberFormat="1" applyFont="1" applyFill="1" applyBorder="1"/>
    <x:xf numFmtId="0" fontId="0" fillId="0" borderId="35" xfId="0" applyNumberFormat="1" applyFont="1" applyFill="1" applyBorder="1"/>
    <x:xf numFmtId="0" fontId="0" fillId="0" borderId="36" xfId="0" applyNumberFormat="1" applyFont="1" applyFill="1" applyBorder="1"/>
    <x:xf numFmtId="0" fontId="0" fillId="0" borderId="37" xfId="0" applyNumberFormat="1" applyFont="1" applyFill="1" applyBorder="1"/>
    <x:xf numFmtId="0" fontId="0" fillId="0" borderId="38" xfId="0" applyNumberFormat="1" applyFont="1" applyFill="1" applyBorder="1"/>
    <x:xf numFmtId="0" fontId="0" fillId="0" borderId="39" xfId="0" applyNumberFormat="1" applyFont="1" applyFill="1" applyBorder="1"/>
    <x:xf numFmtId="0" fontId="0" fillId="0" borderId="32" xfId="0" applyNumberFormat="1" applyFont="1" applyFill="1" applyBorder="1" applyAlignment="1">
      <x:alignment wrapText="1"/>
    </x:xf>
    <x:xf numFmtId="0" fontId="0" fillId="0" borderId="33" xfId="0" applyNumberFormat="1" applyFont="1" applyFill="1" applyBorder="1" applyAlignment="1">
      <x:alignment wrapText="1"/>
    </x:xf>
    <x:xf numFmtId="0" fontId="0" fillId="0" borderId="34" xfId="0" applyNumberFormat="1" applyFont="1" applyFill="1" applyBorder="1" applyAlignment="1">
      <x:alignment wrapText="1"/>
    </x:xf>
    <x:xf numFmtId="0" fontId="0" fillId="0" borderId="35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36" xfId="0" applyNumberFormat="1" applyFont="1" applyFill="1" applyBorder="1" applyAlignment="1">
      <x:alignment wrapText="1"/>
    </x:xf>
    <x:xf numFmtId="0" fontId="0" fillId="0" borderId="37" xfId="0" applyNumberFormat="1" applyFont="1" applyFill="1" applyBorder="1" applyAlignment="1">
      <x:alignment wrapText="1"/>
    </x:xf>
    <x:xf numFmtId="0" fontId="0" fillId="0" borderId="38" xfId="0" applyNumberFormat="1" applyFont="1" applyFill="1" applyBorder="1" applyAlignment="1">
      <x:alignment wrapText="1"/>
    </x:xf>
    <x:xf numFmtId="0" fontId="0" fillId="0" borderId="39" xfId="0" applyNumberFormat="1" applyFont="1" applyFill="1" applyBorder="1" applyAlignment="1">
      <x:alignment wrapText="1"/>
    </x:xf>
    <x:xf numFmtId="0" fontId="0" fillId="0" borderId="32" xfId="0" applyNumberFormat="1" applyFont="1" applyFill="1" applyBorder="1" applyAlignment="1">
      <x:alignment vertical="top" wrapText="1"/>
    </x:xf>
    <x:xf numFmtId="0" fontId="0" fillId="0" borderId="33" xfId="0" applyNumberFormat="1" applyFont="1" applyFill="1" applyBorder="1" applyAlignment="1">
      <x:alignment vertical="top" wrapText="1"/>
    </x:xf>
    <x:xf numFmtId="0" fontId="0" fillId="0" borderId="34" xfId="0" applyNumberFormat="1" applyFont="1" applyFill="1" applyBorder="1" applyAlignment="1">
      <x:alignment vertical="top" wrapText="1"/>
    </x:xf>
    <x:xf numFmtId="0" fontId="0" fillId="0" borderId="35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36" xfId="0" applyNumberFormat="1" applyFont="1" applyFill="1" applyBorder="1" applyAlignment="1">
      <x:alignment vertical="top" wrapText="1"/>
    </x:xf>
    <x:xf numFmtId="0" fontId="0" fillId="0" borderId="37" xfId="0" applyNumberFormat="1" applyFont="1" applyFill="1" applyBorder="1" applyAlignment="1">
      <x:alignment vertical="top" wrapText="1"/>
    </x:xf>
    <x:xf numFmtId="0" fontId="0" fillId="0" borderId="38" xfId="0" applyNumberFormat="1" applyFont="1" applyFill="1" applyBorder="1" applyAlignment="1">
      <x:alignment vertical="top" wrapText="1"/>
    </x:xf>
    <x:xf numFmtId="0" fontId="0" fillId="0" borderId="39" xfId="0" applyNumberFormat="1" applyFont="1" applyFill="1" applyBorder="1" applyAlignment="1">
      <x:alignment vertical="top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8ce02f77743a5" /><Relationship Type="http://schemas.openxmlformats.org/officeDocument/2006/relationships/theme" Target="/xl/theme/theme1.xml" Id="Rc86c360f9b7c49c6" /><Relationship Type="http://schemas.openxmlformats.org/officeDocument/2006/relationships/sharedStrings" Target="/xl/sharedStrings.xml" Id="Ra1998289cd574044" /><Relationship Type="http://schemas.openxmlformats.org/officeDocument/2006/relationships/worksheet" Target="/xl/worksheets/sheet1.xml" Id="R03507b3a420f43b2" /><Relationship Type="http://schemas.openxmlformats.org/officeDocument/2006/relationships/worksheet" Target="/xl/worksheets/sheet2.xml" Id="Rf82029fccfd1456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1da8d2d99854e0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38250" cy="781050"/>
    <xdr:pic>
      <xdr:nvPicPr>
        <xdr:cNvPr id="1" name="e367e12b-f794-4688-92ea-63833a95b5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da8d2d99854e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d865d3de6f54aa4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15" hidden="0" customWidth="1"/>
    <x:col min="4" max="4" width="15" hidden="0" customWidth="1"/>
    <x:col min="5" max="5" width="13" hidden="0" customWidth="1"/>
    <x:col min="6" max="6" width="10" hidden="0" customWidth="1"/>
    <x:col min="7" max="7" width="12" hidden="0" customWidth="1"/>
    <x:col min="8" max="8" width="10" hidden="0" customWidth="1"/>
    <x:col min="9" max="9" width="12" hidden="0" customWidth="1"/>
    <x:col min="10" max="10" width="14" hidden="0" customWidth="1"/>
  </x:cols>
  <x:sheetData>
    <x:row r="1">
      <x:c r="C1" s="14" t="str">
        <x:v>BOOKING REPORT</x:v>
      </x:c>
      <x:c r="I1" s="26" t="str">
        <x:v>Office Use Only</x:v>
      </x:c>
    </x:row>
    <x:row r="2">
      <x:c r="C2" s="19" t="str">
        <x:v>2026–2027</x:v>
      </x:c>
    </x:row>
    <x:row r="4">
      <x:c r="A4" s="32" t="str">
        <x:v>Affiliation / Association:</x:v>
      </x:c>
      <x:c r="B4" s="34" t="str">
        <x:v>Lake Havasu City Concert Association</x:v>
      </x:c>
      <x:c r="C4" s="34"/>
      <x:c r="D4" s="34"/>
      <x:c r="E4" s="34"/>
      <x:c r="F4" s="34"/>
      <x:c r="G4" s="34"/>
      <x:c r="H4" s="34"/>
      <x:c r="I4" s="34"/>
      <x:c r="J4" s="34"/>
    </x:row>
    <x:row r="5">
      <x:c r="A5" s="32" t="str">
        <x:v>Area Representative:</x:v>
      </x:c>
      <x:c r="B5" s="34" t="str">
        <x:v>Gladys M Tysdal</x:v>
      </x:c>
      <x:c r="C5" s="34"/>
      <x:c r="D5" s="34"/>
      <x:c r="E5" s="34"/>
      <x:c r="F5" s="32" t="str">
        <x:v>Phone:</x:v>
      </x:c>
      <x:c r="G5" s="34" t="str">
        <x:v>520-236-6684</x:v>
      </x:c>
      <x:c r="H5" s="32" t="str">
        <x:v>Email:</x:v>
      </x:c>
      <x:c r="I5" s="34" t="str">
        <x:v>gtysdal@liveonstage.biz</x:v>
      </x:c>
      <x:c r="J5" s="34"/>
    </x:row>
    <x:row r="7" ht="40" customHeight="1">
      <x:c r="A7" s="47" t="str">
        <x:v>Venue
A/B</x:v>
      </x:c>
      <x:c r="B7" s="48" t="str">
        <x:v>Artist or Attraction</x:v>
      </x:c>
      <x:c r="C7" s="48" t="str">
        <x:v>Available
Date(s)</x:v>
      </x:c>
      <x:c r="D7" s="48" t="str">
        <x:v>Alternate
Date(s)</x:v>
      </x:c>
      <x:c r="E7" s="48" t="str">
        <x:v>Artist Fee</x:v>
      </x:c>
      <x:c r="F7" s="48" t="str">
        <x:v>STAR
Matinee
Y/N</x:v>
      </x:c>
      <x:c r="G7" s="48" t="str">
        <x:v>Matinee Fee</x:v>
      </x:c>
      <x:c r="H7" s="48" t="str">
        <x:v>STAR
Master Class
Y/N</x:v>
      </x:c>
      <x:c r="I7" s="48" t="str">
        <x:v>Master Class Fee</x:v>
      </x:c>
      <x:c r="J7" s="49" t="str">
        <x:v>Artist Total</x:v>
      </x:c>
    </x:row>
    <x:row r="8" ht="28" customHeight="1">
      <x:c r="A8" s="73" t="str">
        <x:v>A</x:v>
      </x:c>
      <x:c r="B8" s="74" t="str">
        <x:v>The Doo Wah Riders</x:v>
      </x:c>
      <x:c r="C8" s="74" t="str">
        <x:v>4/1–4/15/2027</x:v>
      </x:c>
      <x:c r="D8" s="74"/>
      <x:c r="E8" s="88" t="n">
        <x:f>IFERROR(VLOOKUP(B8,'Rate Setup'!$A$2:$D$100,2,FALSE),"")</x:f>
        <x:v>7375</x:v>
      </x:c>
      <x:c r="F8" s="88" t="str">
        <x:v>Y</x:v>
      </x:c>
      <x:c r="G8" s="88" t="n">
        <x:f>IF(F8="Y",IFERROR(VLOOKUP(B8,'Rate Setup'!$A$2:$D$100,3,FALSE),0),0)</x:f>
        <x:v>700</x:v>
      </x:c>
      <x:c r="H8" s="88" t="str">
        <x:v>N</x:v>
      </x:c>
      <x:c r="I8" s="88" t="n">
        <x:f>IF(H8="Y",IFERROR(VLOOKUP(B8,'Rate Setup'!$A$2:$D$100,4,FALSE),0),0)</x:f>
        <x:v>0</x:v>
      </x:c>
      <x:c r="J8" s="89" t="n">
        <x:f>IF(E8="","",SUM(E8,G8,I8))</x:f>
        <x:v>8075</x:v>
      </x:c>
    </x:row>
    <x:row r="9" ht="16" customHeight="1">
      <x:c r="A9" s="98" t="str"/>
      <x:c r="B9" s="99" t="str">
        <x:v>AVOID DAYS / DATES:</x:v>
      </x:c>
      <x:c r="C9" s="98" t="str">
        <x:v>Sunday</x:v>
      </x:c>
      <x:c r="D9" s="98"/>
      <x:c r="E9" s="98"/>
      <x:c r="F9" s="98"/>
      <x:c r="G9" s="98"/>
      <x:c r="H9" s="98"/>
      <x:c r="I9" s="98"/>
      <x:c r="J9" s="98"/>
    </x:row>
    <x:row r="10" ht="14" customHeight="1">
      <x:c r="A10" s="107"/>
      <x:c r="B10" s="107" t="str">
        <x:v>No student outreach on Thursday</x:v>
      </x:c>
      <x:c r="C10" s="107"/>
      <x:c r="D10" s="107"/>
      <x:c r="E10" s="107"/>
      <x:c r="F10" s="107"/>
      <x:c r="G10" s="107"/>
      <x:c r="H10" s="107"/>
      <x:c r="I10" s="107"/>
      <x:c r="J10" s="107"/>
    </x:row>
    <x:row r="11" ht="28" customHeight="1">
      <x:c r="A11" s="73"/>
      <x:c r="B11" s="74"/>
      <x:c r="C11" s="74"/>
      <x:c r="D11" s="74"/>
      <x:c r="E11" s="88" t="str">
        <x:f>IFERROR(VLOOKUP(B11,'Rate Setup'!$A$2:$D$100,2,FALSE),"")</x:f>
      </x:c>
      <x:c r="F11" s="88"/>
      <x:c r="G11" s="88" t="n">
        <x:f>IF(F11="Y",IFERROR(VLOOKUP(B11,'Rate Setup'!$A$2:$D$100,3,FALSE),0),0)</x:f>
        <x:v>0</x:v>
      </x:c>
      <x:c r="H11" s="88"/>
      <x:c r="I11" s="88" t="n">
        <x:f>IF(H11="Y",IFERROR(VLOOKUP(B11,'Rate Setup'!$A$2:$D$100,4,FALSE),0),0)</x:f>
        <x:v>0</x:v>
      </x:c>
      <x:c r="J11" s="89" t="str">
        <x:f>IF(E11="","",SUM(E11,G11,I11))</x:f>
      </x:c>
    </x:row>
    <x:row r="12" ht="16" customHeight="1">
      <x:c r="A12" s="98" t="str"/>
      <x:c r="B12" s="99" t="str">
        <x:v>AVOID DAYS / DATES:</x:v>
      </x:c>
      <x:c r="C12" s="98"/>
      <x:c r="D12" s="98"/>
      <x:c r="E12" s="98"/>
      <x:c r="F12" s="98"/>
      <x:c r="G12" s="98"/>
      <x:c r="H12" s="98"/>
      <x:c r="I12" s="98"/>
      <x:c r="J12" s="98"/>
    </x:row>
    <x:row r="13" ht="14" customHeight="1">
      <x:c r="A13" s="107"/>
      <x:c r="B13" s="107" t="str"/>
      <x:c r="C13" s="107"/>
      <x:c r="D13" s="107"/>
      <x:c r="E13" s="107"/>
      <x:c r="F13" s="107"/>
      <x:c r="G13" s="107"/>
      <x:c r="H13" s="107"/>
      <x:c r="I13" s="107"/>
      <x:c r="J13" s="107"/>
    </x:row>
    <x:row r="14" ht="28" customHeight="1">
      <x:c r="A14" s="73"/>
      <x:c r="B14" s="74"/>
      <x:c r="C14" s="74"/>
      <x:c r="D14" s="74"/>
      <x:c r="E14" s="88" t="str">
        <x:f>IFERROR(VLOOKUP(B14,'Rate Setup'!$A$2:$D$100,2,FALSE),"")</x:f>
      </x:c>
      <x:c r="F14" s="88"/>
      <x:c r="G14" s="88" t="n">
        <x:f>IF(F14="Y",IFERROR(VLOOKUP(B14,'Rate Setup'!$A$2:$D$100,3,FALSE),0),0)</x:f>
        <x:v>0</x:v>
      </x:c>
      <x:c r="H14" s="88"/>
      <x:c r="I14" s="88" t="n">
        <x:f>IF(H14="Y",IFERROR(VLOOKUP(B14,'Rate Setup'!$A$2:$D$100,4,FALSE),0),0)</x:f>
        <x:v>0</x:v>
      </x:c>
      <x:c r="J14" s="89" t="str">
        <x:f>IF(E14="","",SUM(E14,G14,I14))</x:f>
      </x:c>
    </x:row>
    <x:row r="15" ht="16" customHeight="1">
      <x:c r="A15" s="98" t="str"/>
      <x:c r="B15" s="99" t="str">
        <x:v>AVOID DAYS / DATES:</x:v>
      </x:c>
      <x:c r="C15" s="98"/>
      <x:c r="D15" s="98"/>
      <x:c r="E15" s="98"/>
      <x:c r="F15" s="98"/>
      <x:c r="G15" s="98"/>
      <x:c r="H15" s="98"/>
      <x:c r="I15" s="98"/>
      <x:c r="J15" s="98"/>
    </x:row>
    <x:row r="16" ht="14" customHeight="1">
      <x:c r="A16" s="107"/>
      <x:c r="B16" s="107" t="str"/>
      <x:c r="C16" s="107"/>
      <x:c r="D16" s="107"/>
      <x:c r="E16" s="107"/>
      <x:c r="F16" s="107"/>
      <x:c r="G16" s="107"/>
      <x:c r="H16" s="107"/>
      <x:c r="I16" s="107"/>
      <x:c r="J16" s="107"/>
    </x:row>
    <x:row r="17" ht="28" customHeight="1">
      <x:c r="A17" s="73"/>
      <x:c r="B17" s="74"/>
      <x:c r="C17" s="74"/>
      <x:c r="D17" s="74"/>
      <x:c r="E17" s="88" t="str">
        <x:f>IFERROR(VLOOKUP(B17,'Rate Setup'!$A$2:$D$100,2,FALSE),"")</x:f>
      </x:c>
      <x:c r="F17" s="88"/>
      <x:c r="G17" s="88" t="n">
        <x:f>IF(F17="Y",IFERROR(VLOOKUP(B17,'Rate Setup'!$A$2:$D$100,3,FALSE),0),0)</x:f>
        <x:v>0</x:v>
      </x:c>
      <x:c r="H17" s="88"/>
      <x:c r="I17" s="88" t="n">
        <x:f>IF(H17="Y",IFERROR(VLOOKUP(B17,'Rate Setup'!$A$2:$D$100,4,FALSE),0),0)</x:f>
        <x:v>0</x:v>
      </x:c>
      <x:c r="J17" s="89" t="str">
        <x:f>IF(E17="","",SUM(E17,G17,I17))</x:f>
      </x:c>
    </x:row>
    <x:row r="18" ht="16" customHeight="1">
      <x:c r="A18" s="98" t="str"/>
      <x:c r="B18" s="99" t="str">
        <x:v>AVOID DAYS / DATES:</x:v>
      </x:c>
      <x:c r="C18" s="98"/>
      <x:c r="D18" s="98"/>
      <x:c r="E18" s="98"/>
      <x:c r="F18" s="98"/>
      <x:c r="G18" s="98"/>
      <x:c r="H18" s="98"/>
      <x:c r="I18" s="98"/>
      <x:c r="J18" s="98"/>
    </x:row>
    <x:row r="19" ht="14" customHeight="1">
      <x:c r="A19" s="107"/>
      <x:c r="B19" s="107" t="str"/>
      <x:c r="C19" s="107"/>
      <x:c r="D19" s="107"/>
      <x:c r="E19" s="107"/>
      <x:c r="F19" s="107"/>
      <x:c r="G19" s="107"/>
      <x:c r="H19" s="107"/>
      <x:c r="I19" s="107"/>
      <x:c r="J19" s="107"/>
    </x:row>
    <x:row r="20" ht="28" customHeight="1">
      <x:c r="A20" s="73"/>
      <x:c r="B20" s="74"/>
      <x:c r="C20" s="74"/>
      <x:c r="D20" s="74"/>
      <x:c r="E20" s="88" t="str">
        <x:f>IFERROR(VLOOKUP(B20,'Rate Setup'!$A$2:$D$100,2,FALSE),"")</x:f>
      </x:c>
      <x:c r="F20" s="88"/>
      <x:c r="G20" s="88" t="n">
        <x:f>IF(F20="Y",IFERROR(VLOOKUP(B20,'Rate Setup'!$A$2:$D$100,3,FALSE),0),0)</x:f>
        <x:v>0</x:v>
      </x:c>
      <x:c r="H20" s="88"/>
      <x:c r="I20" s="88" t="n">
        <x:f>IF(H20="Y",IFERROR(VLOOKUP(B20,'Rate Setup'!$A$2:$D$100,4,FALSE),0),0)</x:f>
        <x:v>0</x:v>
      </x:c>
      <x:c r="J20" s="89" t="str">
        <x:f>IF(E20="","",SUM(E20,G20,I20))</x:f>
      </x:c>
    </x:row>
    <x:row r="21" ht="16" customHeight="1">
      <x:c r="A21" s="98" t="str"/>
      <x:c r="B21" s="99" t="str">
        <x:v>AVOID DAYS / DATES:</x:v>
      </x:c>
      <x:c r="C21" s="98"/>
      <x:c r="D21" s="98"/>
      <x:c r="E21" s="98"/>
      <x:c r="F21" s="98"/>
      <x:c r="G21" s="98"/>
      <x:c r="H21" s="98"/>
      <x:c r="I21" s="98"/>
      <x:c r="J21" s="98"/>
    </x:row>
    <x:row r="22" ht="14" customHeight="1">
      <x:c r="A22" s="107"/>
      <x:c r="B22" s="107" t="str"/>
      <x:c r="C22" s="107"/>
      <x:c r="D22" s="107"/>
      <x:c r="E22" s="107"/>
      <x:c r="F22" s="107"/>
      <x:c r="G22" s="107"/>
      <x:c r="H22" s="107"/>
      <x:c r="I22" s="107"/>
      <x:c r="J22" s="107"/>
    </x:row>
    <x:row r="24">
      <x:c r="A24" s="112" t="str">
        <x:v>TOTAL SELECTED ARTISTS</x:v>
      </x:c>
      <x:c r="E24" s="121" t="n">
        <x:f>SUM(E8,E11,E14,E17,E20)</x:f>
        <x:v>7375</x:v>
      </x:c>
      <x:c r="F24" t="str"/>
      <x:c r="G24" s="121" t="n">
        <x:f>SUM(G8,G11,G14,G17,G20)</x:f>
        <x:v>700</x:v>
      </x:c>
      <x:c r="H24" t="str"/>
      <x:c r="I24" s="121" t="n">
        <x:f>SUM(I8,I11,I14,I17,I20)</x:f>
        <x:v>0</x:v>
      </x:c>
      <x:c r="J24" s="121" t="n">
        <x:f>SUM(J8,J11,J14,J17,J20)</x:f>
        <x:v>8075</x:v>
      </x:c>
    </x:row>
    <x:row r="26">
      <x:c r="A26" s="128" t="str">
        <x:v>NOTES / SPECIAL UNDERSTANDING:</x:v>
      </x:c>
      <x:c r="H26" s="128" t="str">
        <x:v>PAYMENT PLAN:</x:v>
      </x:c>
      <x:c r="I26" s="34" t="str">
        <x:v>L/A</x:v>
      </x:c>
      <x:c r="J26" s="34"/>
    </x:row>
    <x:row r="27">
      <x:c r="A27" s="148"/>
      <x:c r="B27" s="149"/>
      <x:c r="C27" s="149"/>
      <x:c r="D27" s="149"/>
      <x:c r="E27" s="149"/>
      <x:c r="F27" s="149"/>
      <x:c r="G27" s="150"/>
    </x:row>
    <x:row r="28">
      <x:c r="A28" s="151"/>
      <x:c r="B28" s="152"/>
      <x:c r="C28" s="152"/>
      <x:c r="D28" s="152"/>
      <x:c r="E28" s="152"/>
      <x:c r="F28" s="152"/>
      <x:c r="G28" s="153"/>
    </x:row>
    <x:row r="29">
      <x:c r="A29" s="154"/>
      <x:c r="B29" s="155"/>
      <x:c r="C29" s="155"/>
      <x:c r="D29" s="155"/>
      <x:c r="E29" s="155"/>
      <x:c r="F29" s="155"/>
      <x:c r="G29" s="156"/>
    </x:row>
    <x:row r="31">
      <x:c r="A31" s="128" t="str">
        <x:v>Affiliation / Association LEGAL Name:</x:v>
      </x:c>
      <x:c r="D31" s="34"/>
      <x:c r="E31" s="34"/>
      <x:c r="F31" s="34"/>
      <x:c r="G31" s="34"/>
      <x:c r="H31" s="34"/>
      <x:c r="I31" s="34"/>
      <x:c r="J31" s="34"/>
    </x:row>
    <x:row r="33">
      <x:c r="A33" s="128" t="str">
        <x:v>TITLE:</x:v>
      </x:c>
      <x:c r="B33" s="34"/>
      <x:c r="C33" s="34"/>
      <x:c r="D33" s="128" t="str">
        <x:v>SIGNATURE / APPROVAL:</x:v>
      </x:c>
      <x:c r="E33" s="34"/>
      <x:c r="F33" s="34"/>
      <x:c r="G33" s="34"/>
      <x:c r="H33" s="34"/>
      <x:c r="I33" s="128" t="str">
        <x:v>DATE:</x:v>
      </x:c>
      <x:c r="J33" s="34"/>
    </x:row>
    <x:row r="35">
      <x:c r="A35" s="184" t="str">
        <x:v>This Booking Report records the agreed artist and STAR Education selections between the Presenter and Live On Stage, Inc.</x:v>
      </x:c>
    </x:row>
  </x:sheetData>
  <x:mergeCells>
    <x:mergeCell ref="C1:H1"/>
    <x:mergeCell ref="C2:H2"/>
    <x:mergeCell ref="I1:J2"/>
    <x:mergeCell ref="B4:J4"/>
    <x:mergeCell ref="B5:E5"/>
    <x:mergeCell ref="I5:J5"/>
    <x:mergeCell ref="C9:J9"/>
    <x:mergeCell ref="B10:J10"/>
    <x:mergeCell ref="C12:J12"/>
    <x:mergeCell ref="B13:J13"/>
    <x:mergeCell ref="C15:J15"/>
    <x:mergeCell ref="B16:J16"/>
    <x:mergeCell ref="C18:J18"/>
    <x:mergeCell ref="B19:J19"/>
    <x:mergeCell ref="C21:J21"/>
    <x:mergeCell ref="B22:J22"/>
    <x:mergeCell ref="A24:D24"/>
    <x:mergeCell ref="A27:G29"/>
    <x:mergeCell ref="I26:J26"/>
    <x:mergeCell ref="D31:J31"/>
    <x:mergeCell ref="B33:C33"/>
    <x:mergeCell ref="E33:H33"/>
    <x:mergeCell ref="A35:J35"/>
  </x:mergeCells>
  <x:dataValidations count="21">
    <x:dataValidation type="list" sqref="A8">
      <x:formula1>"A,B"</x:formula1>
    </x:dataValidation>
    <x:dataValidation type="list" sqref="B8">
      <x:formula1>'Rate Setup'!$A$2:$A$100</x:formula1>
    </x:dataValidation>
    <x:dataValidation type="list" sqref="F8">
      <x:formula1>"Y,N"</x:formula1>
    </x:dataValidation>
    <x:dataValidation type="list" sqref="H8">
      <x:formula1>"Y,N"</x:formula1>
    </x:dataValidation>
    <x:dataValidation type="list" sqref="A11">
      <x:formula1>"A,B"</x:formula1>
    </x:dataValidation>
    <x:dataValidation type="list" sqref="B11">
      <x:formula1>'Rate Setup'!$A$2:$A$100</x:formula1>
    </x:dataValidation>
    <x:dataValidation type="list" sqref="F11">
      <x:formula1>"Y,N"</x:formula1>
    </x:dataValidation>
    <x:dataValidation type="list" sqref="H11">
      <x:formula1>"Y,N"</x:formula1>
    </x:dataValidation>
    <x:dataValidation type="list" sqref="A14">
      <x:formula1>"A,B"</x:formula1>
    </x:dataValidation>
    <x:dataValidation type="list" sqref="B14">
      <x:formula1>'Rate Setup'!$A$2:$A$100</x:formula1>
    </x:dataValidation>
    <x:dataValidation type="list" sqref="F14">
      <x:formula1>"Y,N"</x:formula1>
    </x:dataValidation>
    <x:dataValidation type="list" sqref="H14">
      <x:formula1>"Y,N"</x:formula1>
    </x:dataValidation>
    <x:dataValidation type="list" sqref="A17">
      <x:formula1>"A,B"</x:formula1>
    </x:dataValidation>
    <x:dataValidation type="list" sqref="B17">
      <x:formula1>'Rate Setup'!$A$2:$A$100</x:formula1>
    </x:dataValidation>
    <x:dataValidation type="list" sqref="F17">
      <x:formula1>"Y,N"</x:formula1>
    </x:dataValidation>
    <x:dataValidation type="list" sqref="H17">
      <x:formula1>"Y,N"</x:formula1>
    </x:dataValidation>
    <x:dataValidation type="list" sqref="A20">
      <x:formula1>"A,B"</x:formula1>
    </x:dataValidation>
    <x:dataValidation type="list" sqref="B20">
      <x:formula1>'Rate Setup'!$A$2:$A$100</x:formula1>
    </x:dataValidation>
    <x:dataValidation type="list" sqref="F20">
      <x:formula1>"Y,N"</x:formula1>
    </x:dataValidation>
    <x:dataValidation type="list" sqref="H20">
      <x:formula1>"Y,N"</x:formula1>
    </x:dataValidation>
    <x:dataValidation type="list" sqref="I26">
      <x:formula1>"L/A,Other"</x:formula1>
    </x:dataValidation>
  </x:dataValidations>
  <x:pageMargins left="0.7" right="0.7" top="0.75" bottom="0.75" header="0.3" footer="0.3"/>
  <x:drawing xmlns:r="http://schemas.openxmlformats.org/officeDocument/2006/relationships" r:id="R1d865d3de6f54aa4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5" t="str">
        <x:v>Artist / Attraction</x:v>
      </x:c>
      <x:c r="B1" s="5" t="str">
        <x:v>Artist Fee</x:v>
      </x:c>
      <x:c r="C1" s="5" t="str">
        <x:v>STAR Matinee Fee</x:v>
      </x:c>
      <x:c r="D1" s="5" t="str">
        <x:v>STAR Master Class Fee</x:v>
      </x:c>
    </x:row>
    <x:row r="2">
      <x:c r="A2" t="str">
        <x:v>The Doo Wah Riders</x:v>
      </x:c>
      <x:c r="B2" s="10" t="n">
        <x:v>7375</x:v>
      </x:c>
      <x:c r="C2" s="10" t="n">
        <x:v>700</x:v>
      </x:c>
      <x:c r="D2" s="10" t="n">
        <x:v>0</x:v>
      </x:c>
    </x:row>
    <x:row r="3">
      <x:c r="A3" t="str"/>
      <x:c r="B3" s="10"/>
      <x:c r="C3" s="10"/>
      <x:c r="D3" s="10"/>
    </x:row>
    <x:row r="4">
      <x:c r="B4" s="10"/>
      <x:c r="C4" s="10"/>
      <x:c r="D4" s="10"/>
    </x:row>
    <x:row r="5">
      <x:c r="B5" s="10"/>
      <x:c r="C5" s="10"/>
      <x:c r="D5" s="10"/>
    </x:row>
    <x:row r="6">
      <x:c r="B6" s="10"/>
      <x:c r="C6" s="10"/>
      <x:c r="D6" s="10"/>
    </x:row>
    <x:row r="7">
      <x:c r="B7" s="10"/>
      <x:c r="C7" s="10"/>
      <x:c r="D7" s="10"/>
    </x:row>
    <x:row r="8">
      <x:c r="B8" s="10"/>
      <x:c r="C8" s="10"/>
      <x:c r="D8" s="10"/>
    </x:row>
    <x:row r="9">
      <x:c r="B9" s="10"/>
      <x:c r="C9" s="10"/>
      <x:c r="D9" s="10"/>
    </x:row>
    <x:row r="10">
      <x:c r="B10" s="10"/>
      <x:c r="C10" s="10"/>
      <x:c r="D10" s="10"/>
    </x:row>
    <x:row r="11">
      <x:c r="B11" s="10"/>
      <x:c r="C11" s="10"/>
      <x:c r="D11" s="10"/>
    </x:row>
    <x:row r="12">
      <x:c r="B12" s="10"/>
      <x:c r="C12" s="10"/>
      <x:c r="D12" s="10"/>
    </x:row>
    <x:row r="13">
      <x:c r="B13" s="10"/>
      <x:c r="C13" s="10"/>
      <x:c r="D13" s="10"/>
    </x:row>
    <x:row r="14">
      <x:c r="B14" s="10"/>
      <x:c r="C14" s="10"/>
      <x:c r="D14" s="10"/>
    </x:row>
    <x:row r="15">
      <x:c r="B15" s="10"/>
      <x:c r="C15" s="10"/>
      <x:c r="D15" s="10"/>
    </x:row>
    <x:row r="16">
      <x:c r="B16" s="10"/>
      <x:c r="C16" s="10"/>
      <x:c r="D16" s="10"/>
    </x:row>
    <x:row r="17">
      <x:c r="B17" s="10"/>
      <x:c r="C17" s="10"/>
      <x:c r="D17" s="10"/>
    </x:row>
    <x:row r="18">
      <x:c r="B18" s="10"/>
      <x:c r="C18" s="10"/>
      <x:c r="D18" s="10"/>
    </x:row>
    <x:row r="19">
      <x:c r="B19" s="10"/>
      <x:c r="C19" s="10"/>
      <x:c r="D19" s="10"/>
    </x:row>
    <x:row r="20">
      <x:c r="B20" s="10"/>
      <x:c r="C20" s="10"/>
      <x:c r="D20" s="10"/>
    </x:row>
    <x:row r="21">
      <x:c r="B21" s="10"/>
      <x:c r="C21" s="10"/>
      <x:c r="D21" s="10"/>
    </x:row>
    <x:row r="22">
      <x:c r="B22" s="10"/>
      <x:c r="C22" s="10"/>
      <x:c r="D22" s="10"/>
    </x:row>
    <x:row r="23">
      <x:c r="B23" s="10"/>
      <x:c r="C23" s="10"/>
      <x:c r="D23" s="10"/>
    </x:row>
    <x:row r="24">
      <x:c r="B24" s="10"/>
      <x:c r="C24" s="10"/>
      <x:c r="D24" s="10"/>
    </x:row>
    <x:row r="25">
      <x:c r="B25" s="10"/>
      <x:c r="C25" s="10"/>
      <x:c r="D25" s="10"/>
    </x:row>
    <x:row r="26">
      <x:c r="B26" s="10"/>
      <x:c r="C26" s="10"/>
      <x:c r="D26" s="10"/>
    </x:row>
    <x:row r="27">
      <x:c r="B27" s="10"/>
      <x:c r="C27" s="10"/>
      <x:c r="D27" s="10"/>
    </x:row>
    <x:row r="28">
      <x:c r="B28" s="10"/>
      <x:c r="C28" s="10"/>
      <x:c r="D28" s="10"/>
    </x:row>
    <x:row r="29">
      <x:c r="B29" s="10"/>
      <x:c r="C29" s="10"/>
      <x:c r="D29" s="10"/>
    </x:row>
    <x:row r="30">
      <x:c r="B30" s="10"/>
      <x:c r="C30" s="10"/>
      <x:c r="D30" s="10"/>
    </x:row>
    <x:row r="31">
      <x:c r="B31" s="10"/>
      <x:c r="C31" s="10"/>
      <x:c r="D31" s="10"/>
    </x:row>
    <x:row r="32">
      <x:c r="B32" s="10"/>
      <x:c r="C32" s="10"/>
      <x:c r="D32" s="10"/>
    </x:row>
    <x:row r="33">
      <x:c r="B33" s="10"/>
      <x:c r="C33" s="10"/>
      <x:c r="D33" s="10"/>
    </x:row>
    <x:row r="34">
      <x:c r="B34" s="10"/>
      <x:c r="C34" s="10"/>
      <x:c r="D34" s="10"/>
    </x:row>
    <x:row r="35">
      <x:c r="B35" s="10"/>
      <x:c r="C35" s="10"/>
      <x:c r="D35" s="10"/>
    </x:row>
    <x:row r="36">
      <x:c r="B36" s="10"/>
      <x:c r="C36" s="10"/>
      <x:c r="D36" s="10"/>
    </x:row>
    <x:row r="37">
      <x:c r="B37" s="10"/>
      <x:c r="C37" s="10"/>
      <x:c r="D37" s="10"/>
    </x:row>
    <x:row r="38">
      <x:c r="B38" s="10"/>
      <x:c r="C38" s="10"/>
      <x:c r="D38" s="10"/>
    </x:row>
    <x:row r="39">
      <x:c r="B39" s="10"/>
      <x:c r="C39" s="10"/>
      <x:c r="D39" s="10"/>
    </x:row>
    <x:row r="40">
      <x:c r="B40" s="10"/>
      <x:c r="C40" s="10"/>
      <x:c r="D40" s="10"/>
    </x:row>
    <x:row r="41">
      <x:c r="B41" s="10"/>
      <x:c r="C41" s="10"/>
      <x:c r="D41" s="10"/>
    </x:row>
    <x:row r="42">
      <x:c r="B42" s="10"/>
      <x:c r="C42" s="10"/>
      <x:c r="D42" s="10"/>
    </x:row>
    <x:row r="43">
      <x:c r="B43" s="10"/>
      <x:c r="C43" s="10"/>
      <x:c r="D43" s="10"/>
    </x:row>
    <x:row r="44">
      <x:c r="B44" s="10"/>
      <x:c r="C44" s="10"/>
      <x:c r="D44" s="10"/>
    </x:row>
    <x:row r="45">
      <x:c r="B45" s="10"/>
      <x:c r="C45" s="10"/>
      <x:c r="D45" s="10"/>
    </x:row>
    <x:row r="46">
      <x:c r="B46" s="10"/>
      <x:c r="C46" s="10"/>
      <x:c r="D46" s="10"/>
    </x:row>
    <x:row r="47">
      <x:c r="B47" s="10"/>
      <x:c r="C47" s="10"/>
      <x:c r="D47" s="10"/>
    </x:row>
    <x:row r="48">
      <x:c r="B48" s="10"/>
      <x:c r="C48" s="10"/>
      <x:c r="D48" s="10"/>
    </x:row>
    <x:row r="49">
      <x:c r="B49" s="10"/>
      <x:c r="C49" s="10"/>
      <x:c r="D49" s="10"/>
    </x:row>
    <x:row r="50">
      <x:c r="B50" s="10"/>
      <x:c r="C50" s="10"/>
      <x:c r="D50" s="10"/>
    </x:row>
    <x:row r="51">
      <x:c r="B51" s="10"/>
      <x:c r="C51" s="10"/>
      <x:c r="D51" s="10"/>
    </x:row>
    <x:row r="52">
      <x:c r="B52" s="10"/>
      <x:c r="C52" s="10"/>
      <x:c r="D52" s="10"/>
    </x:row>
    <x:row r="53">
      <x:c r="B53" s="10"/>
      <x:c r="C53" s="10"/>
      <x:c r="D53" s="10"/>
    </x:row>
    <x:row r="54">
      <x:c r="B54" s="10"/>
      <x:c r="C54" s="10"/>
      <x:c r="D54" s="10"/>
    </x:row>
    <x:row r="55">
      <x:c r="B55" s="10"/>
      <x:c r="C55" s="10"/>
      <x:c r="D55" s="10"/>
    </x:row>
    <x:row r="56">
      <x:c r="B56" s="10"/>
      <x:c r="C56" s="10"/>
      <x:c r="D56" s="10"/>
    </x:row>
    <x:row r="57">
      <x:c r="B57" s="10"/>
      <x:c r="C57" s="10"/>
      <x:c r="D57" s="10"/>
    </x:row>
    <x:row r="58">
      <x:c r="B58" s="10"/>
      <x:c r="C58" s="10"/>
      <x:c r="D58" s="10"/>
    </x:row>
    <x:row r="59">
      <x:c r="B59" s="10"/>
      <x:c r="C59" s="10"/>
      <x:c r="D59" s="10"/>
    </x:row>
    <x:row r="60">
      <x:c r="B60" s="10"/>
      <x:c r="C60" s="10"/>
      <x:c r="D60" s="10"/>
    </x:row>
    <x:row r="61">
      <x:c r="B61" s="10"/>
      <x:c r="C61" s="10"/>
      <x:c r="D61" s="10"/>
    </x:row>
    <x:row r="62">
      <x:c r="B62" s="10"/>
      <x:c r="C62" s="10"/>
      <x:c r="D62" s="10"/>
    </x:row>
    <x:row r="63">
      <x:c r="B63" s="10"/>
      <x:c r="C63" s="10"/>
      <x:c r="D63" s="10"/>
    </x:row>
    <x:row r="64">
      <x:c r="B64" s="10"/>
      <x:c r="C64" s="10"/>
      <x:c r="D64" s="10"/>
    </x:row>
    <x:row r="65">
      <x:c r="B65" s="10"/>
      <x:c r="C65" s="10"/>
      <x:c r="D65" s="10"/>
    </x:row>
    <x:row r="66">
      <x:c r="B66" s="10"/>
      <x:c r="C66" s="10"/>
      <x:c r="D66" s="10"/>
    </x:row>
    <x:row r="67">
      <x:c r="B67" s="10"/>
      <x:c r="C67" s="10"/>
      <x:c r="D67" s="10"/>
    </x:row>
    <x:row r="68">
      <x:c r="B68" s="10"/>
      <x:c r="C68" s="10"/>
      <x:c r="D68" s="10"/>
    </x:row>
    <x:row r="69">
      <x:c r="B69" s="10"/>
      <x:c r="C69" s="10"/>
      <x:c r="D69" s="10"/>
    </x:row>
    <x:row r="70">
      <x:c r="B70" s="10"/>
      <x:c r="C70" s="10"/>
      <x:c r="D70" s="10"/>
    </x:row>
    <x:row r="71">
      <x:c r="B71" s="10"/>
      <x:c r="C71" s="10"/>
      <x:c r="D71" s="10"/>
    </x:row>
    <x:row r="72">
      <x:c r="B72" s="10"/>
      <x:c r="C72" s="10"/>
      <x:c r="D72" s="10"/>
    </x:row>
    <x:row r="73">
      <x:c r="B73" s="10"/>
      <x:c r="C73" s="10"/>
      <x:c r="D73" s="10"/>
    </x:row>
    <x:row r="74">
      <x:c r="B74" s="10"/>
      <x:c r="C74" s="10"/>
      <x:c r="D74" s="10"/>
    </x:row>
    <x:row r="75">
      <x:c r="B75" s="10"/>
      <x:c r="C75" s="10"/>
      <x:c r="D75" s="10"/>
    </x:row>
    <x:row r="76">
      <x:c r="B76" s="10"/>
      <x:c r="C76" s="10"/>
      <x:c r="D76" s="10"/>
    </x:row>
    <x:row r="77">
      <x:c r="B77" s="10"/>
      <x:c r="C77" s="10"/>
      <x:c r="D77" s="10"/>
    </x:row>
    <x:row r="78">
      <x:c r="B78" s="10"/>
      <x:c r="C78" s="10"/>
      <x:c r="D78" s="10"/>
    </x:row>
    <x:row r="79">
      <x:c r="B79" s="10"/>
      <x:c r="C79" s="10"/>
      <x:c r="D79" s="10"/>
    </x:row>
    <x:row r="80">
      <x:c r="B80" s="10"/>
      <x:c r="C80" s="10"/>
      <x:c r="D80" s="10"/>
    </x:row>
    <x:row r="81">
      <x:c r="B81" s="10"/>
      <x:c r="C81" s="10"/>
      <x:c r="D81" s="10"/>
    </x:row>
    <x:row r="82">
      <x:c r="B82" s="10"/>
      <x:c r="C82" s="10"/>
      <x:c r="D82" s="10"/>
    </x:row>
    <x:row r="83">
      <x:c r="B83" s="10"/>
      <x:c r="C83" s="10"/>
      <x:c r="D83" s="10"/>
    </x:row>
    <x:row r="84">
      <x:c r="B84" s="10"/>
      <x:c r="C84" s="10"/>
      <x:c r="D84" s="10"/>
    </x:row>
    <x:row r="85">
      <x:c r="B85" s="10"/>
      <x:c r="C85" s="10"/>
      <x:c r="D85" s="10"/>
    </x:row>
    <x:row r="86">
      <x:c r="B86" s="10"/>
      <x:c r="C86" s="10"/>
      <x:c r="D86" s="10"/>
    </x:row>
    <x:row r="87">
      <x:c r="B87" s="10"/>
      <x:c r="C87" s="10"/>
      <x:c r="D87" s="10"/>
    </x:row>
    <x:row r="88">
      <x:c r="B88" s="10"/>
      <x:c r="C88" s="10"/>
      <x:c r="D88" s="10"/>
    </x:row>
    <x:row r="89">
      <x:c r="B89" s="10"/>
      <x:c r="C89" s="10"/>
      <x:c r="D89" s="10"/>
    </x:row>
    <x:row r="90">
      <x:c r="B90" s="10"/>
      <x:c r="C90" s="10"/>
      <x:c r="D90" s="10"/>
    </x:row>
    <x:row r="91">
      <x:c r="B91" s="10"/>
      <x:c r="C91" s="10"/>
      <x:c r="D91" s="10"/>
    </x:row>
    <x:row r="92">
      <x:c r="B92" s="10"/>
      <x:c r="C92" s="10"/>
      <x:c r="D92" s="10"/>
    </x:row>
    <x:row r="93">
      <x:c r="B93" s="10"/>
      <x:c r="C93" s="10"/>
      <x:c r="D93" s="10"/>
    </x:row>
    <x:row r="94">
      <x:c r="B94" s="10"/>
      <x:c r="C94" s="10"/>
      <x:c r="D94" s="10"/>
    </x:row>
    <x:row r="95">
      <x:c r="B95" s="10"/>
      <x:c r="C95" s="10"/>
      <x:c r="D95" s="10"/>
    </x:row>
    <x:row r="96">
      <x:c r="B96" s="10"/>
      <x:c r="C96" s="10"/>
      <x:c r="D96" s="10"/>
    </x:row>
    <x:row r="97">
      <x:c r="B97" s="10"/>
      <x:c r="C97" s="10"/>
      <x:c r="D97" s="10"/>
    </x:row>
    <x:row r="98">
      <x:c r="B98" s="10"/>
      <x:c r="C98" s="10"/>
      <x:c r="D98" s="10"/>
    </x:row>
    <x:row r="99">
      <x:c r="B99" s="10"/>
      <x:c r="C99" s="10"/>
      <x:c r="D99" s="10"/>
    </x:row>
    <x:row r="100">
      <x:c r="B100" s="10"/>
      <x:c r="C100" s="10"/>
      <x:c r="D100" s="10"/>
    </x:row>
  </x:sheetData>
  <x:pageMargins left="0.7" right="0.7" top="0.75" bottom="0.75" header="0.3" footer="0.3"/>
</x:worksheet>
</file>